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-105" yWindow="-105" windowWidth="23250" windowHeight="131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G11" i="1" s="1"/>
</calcChain>
</file>

<file path=xl/sharedStrings.xml><?xml version="1.0" encoding="utf-8"?>
<sst xmlns="http://schemas.openxmlformats.org/spreadsheetml/2006/main" count="115" uniqueCount="109">
  <si>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</si>
  <si>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</si>
  <si>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</si>
  <si>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</si>
  <si>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</si>
  <si>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</si>
  <si>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</si>
  <si>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</si>
  <si>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</si>
  <si>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</si>
  <si>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</si>
  <si>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</si>
  <si>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</si>
  <si>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</si>
  <si>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</si>
  <si>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</si>
  <si>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</si>
  <si>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</si>
  <si>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2022 год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</si>
  <si>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</si>
  <si>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</si>
  <si>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</si>
  <si>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</si>
  <si>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</si>
  <si>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</si>
  <si>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</si>
  <si>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</si>
  <si>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</si>
  <si>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</si>
  <si>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</si>
  <si>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</si>
  <si>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</si>
  <si>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</si>
  <si>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</si>
  <si>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</si>
  <si>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</si>
  <si>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</si>
  <si>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</si>
  <si>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</si>
  <si>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</si>
  <si>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</si>
  <si>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</si>
  <si>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</si>
  <si>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</si>
  <si>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</si>
  <si>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</si>
  <si>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</si>
  <si>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</si>
  <si>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</si>
  <si>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</si>
  <si>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</si>
  <si>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</si>
  <si>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</si>
  <si>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</si>
  <si>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</si>
  <si>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</si>
  <si>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</si>
  <si>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</si>
  <si>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</si>
  <si>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</si>
  <si>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</si>
  <si>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</si>
  <si>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</si>
  <si>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</si>
  <si>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</si>
  <si>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</si>
  <si>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</si>
  <si>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</si>
  <si>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</si>
  <si>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</si>
  <si>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</si>
  <si>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</si>
  <si>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</si>
  <si>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</si>
  <si>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</si>
  <si>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</si>
  <si>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</si>
  <si>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</si>
  <si>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</si>
  <si>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</si>
  <si>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</si>
  <si>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</si>
  <si>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</si>
  <si>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</si>
  <si>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</si>
  <si>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</si>
  <si>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</si>
  <si>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</si>
  <si>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</si>
  <si>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</si>
  <si>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</si>
  <si>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</si>
  <si>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</si>
  <si>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</si>
  <si>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</si>
  <si>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 xml:space="preserve">Годовой план закупок товаров, работ и услуг с применением особого порядка на 2023 год по ТОО "Silicon mining" </t>
  </si>
  <si>
    <t>Товар</t>
  </si>
  <si>
    <t>4 Т</t>
  </si>
  <si>
    <t>351110.100.000000</t>
  </si>
  <si>
    <t>Электроэнергия</t>
  </si>
  <si>
    <t>для собственного потребления</t>
  </si>
  <si>
    <t>351010000, Карагандинская область, Караганда Г.А., г.Караганда, пр. Бухар Жырау, 49/6, офис 804</t>
  </si>
  <si>
    <t>Улытауский район, Актасская п.а., п.Актас, ул.Садовая 3</t>
  </si>
  <si>
    <t>180</t>
  </si>
  <si>
    <t>календарные</t>
  </si>
  <si>
    <t>Киловатт-час</t>
  </si>
  <si>
    <t>081240012710</t>
  </si>
  <si>
    <t>73-1-9</t>
  </si>
  <si>
    <t>Приложение к приказу № 10-п от 28.12.2022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</si>
</sst>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name val="Calibri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menova_L\Desktop\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asVV\Desktop\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5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D7" sqref="D7:D9"/>
    </sheetView>
  </sheetViews>
  <sheetFormatPr defaultColWidth="9.140625" defaultRowHeight="15" x14ac:dyDescent="0.25"/>
  <cols>
    <col min="1" max="1" width="13.5703125" style="23" customWidth="1"/>
    <col min="2" max="2" width="14.5703125" style="23" customWidth="1"/>
    <col min="3" max="4" width="19.140625" style="23" customWidth="1"/>
    <col min="5" max="5" width="7.5703125" style="23" customWidth="1"/>
    <col min="6" max="6" width="20.28515625" style="23" customWidth="1"/>
    <col min="7" max="7" width="24.7109375" style="23" customWidth="1"/>
    <col min="8" max="8" width="39.5703125" style="23" customWidth="1"/>
    <col min="9" max="9" width="14" style="23" customWidth="1"/>
    <col min="10" max="10" width="16.7109375" style="23" customWidth="1"/>
    <col min="11" max="11" width="13.42578125" style="23" customWidth="1"/>
    <col min="12" max="12" width="7.85546875" style="23" customWidth="1"/>
    <col min="13" max="13" width="20" style="23" customWidth="1"/>
    <col min="14" max="14" width="23.42578125" style="23" customWidth="1"/>
    <col min="15" max="15" width="11.7109375" style="23" customWidth="1"/>
    <col min="16" max="16" width="8.140625" style="23" customWidth="1"/>
    <col min="17" max="17" width="17.28515625" style="23" customWidth="1"/>
    <col min="18" max="18" width="14.28515625" style="23" customWidth="1"/>
    <col min="19" max="19" width="10.140625" style="23" customWidth="1"/>
    <col min="20" max="20" width="9.140625" style="23" customWidth="1"/>
    <col min="21" max="21" width="9.5703125" style="23" customWidth="1"/>
    <col min="22" max="22" width="10.140625" style="23" customWidth="1"/>
    <col min="23" max="23" width="7.85546875" style="23" customWidth="1"/>
    <col min="24" max="24" width="9.140625" style="23" customWidth="1"/>
    <col min="25" max="25" width="7.28515625" style="23" customWidth="1"/>
    <col min="26" max="26" width="10.7109375" style="23" customWidth="1"/>
    <col min="27" max="27" width="8.7109375" style="23" customWidth="1"/>
    <col min="28" max="28" width="12.28515625" style="23" customWidth="1"/>
    <col min="29" max="29" width="11.5703125" style="23" customWidth="1"/>
    <col min="30" max="30" width="10.28515625" style="23" customWidth="1"/>
    <col min="31" max="31" width="16.42578125" style="23" customWidth="1"/>
    <col min="32" max="32" width="18" style="23" customWidth="1"/>
    <col min="33" max="33" width="19.28515625" style="23" customWidth="1"/>
    <col min="34" max="34" width="13.5703125" style="23" customWidth="1"/>
    <col min="35" max="35" width="17.140625" style="23" customWidth="1"/>
    <col min="36" max="36" width="18.28515625" style="23" customWidth="1"/>
    <col min="37" max="37" width="13.85546875" style="23" customWidth="1"/>
    <col min="38" max="38" width="17.28515625" style="50" customWidth="1"/>
    <col min="39" max="39" width="17.42578125" style="50" customWidth="1"/>
    <col min="40" max="40" width="16.42578125" style="23" customWidth="1"/>
    <col min="41" max="41" width="66.28515625" style="23" customWidth="1"/>
    <col min="42" max="42" width="65.42578125" style="23" customWidth="1"/>
    <col min="43" max="16384" width="9.140625" style="25"/>
  </cols>
  <sheetData>
    <row r="1" spans="1:56" x14ac:dyDescent="0.25">
      <c r="A1" s="21" t="s">
        <v>108</v>
      </c>
      <c r="B1" s="22"/>
      <c r="AL1" s="24"/>
      <c r="AM1" s="24"/>
    </row>
    <row r="2" spans="1:56" x14ac:dyDescent="0.25">
      <c r="A2" s="21"/>
      <c r="B2" s="22"/>
      <c r="AL2" s="24"/>
      <c r="AM2" s="24"/>
    </row>
    <row r="3" spans="1:56" x14ac:dyDescent="0.25">
      <c r="A3" s="21"/>
      <c r="B3" s="22"/>
      <c r="AL3" s="24"/>
      <c r="AM3" s="24"/>
    </row>
    <row r="4" spans="1:56" x14ac:dyDescent="0.25">
      <c r="E4" s="72" t="s">
        <v>95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24"/>
      <c r="AM4" s="24"/>
    </row>
    <row r="5" spans="1:56" x14ac:dyDescent="0.2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2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25">
      <c r="A7" s="73" t="s">
        <v>93</v>
      </c>
      <c r="B7" s="56" t="s">
        <v>0</v>
      </c>
      <c r="C7" s="56" t="s">
        <v>1</v>
      </c>
      <c r="D7" s="56" t="s">
        <v>90</v>
      </c>
      <c r="E7" s="56" t="s">
        <v>2</v>
      </c>
      <c r="F7" s="56" t="s">
        <v>3</v>
      </c>
      <c r="G7" s="56" t="s">
        <v>4</v>
      </c>
      <c r="H7" s="56" t="s">
        <v>5</v>
      </c>
      <c r="I7" s="56" t="s">
        <v>6</v>
      </c>
      <c r="J7" s="65" t="s">
        <v>92</v>
      </c>
      <c r="K7" s="65" t="s">
        <v>7</v>
      </c>
      <c r="L7" s="65" t="s">
        <v>8</v>
      </c>
      <c r="M7" s="65" t="s">
        <v>9</v>
      </c>
      <c r="N7" s="65" t="s">
        <v>10</v>
      </c>
      <c r="O7" s="65" t="s">
        <v>11</v>
      </c>
      <c r="P7" s="65" t="s">
        <v>12</v>
      </c>
      <c r="Q7" s="65" t="s">
        <v>13</v>
      </c>
      <c r="R7" s="65" t="s">
        <v>14</v>
      </c>
      <c r="S7" s="65" t="s">
        <v>15</v>
      </c>
      <c r="T7" s="62" t="s">
        <v>94</v>
      </c>
      <c r="U7" s="63"/>
      <c r="V7" s="63"/>
      <c r="W7" s="63"/>
      <c r="X7" s="64"/>
      <c r="Y7" s="68" t="s">
        <v>16</v>
      </c>
      <c r="Z7" s="69"/>
      <c r="AA7" s="70"/>
      <c r="AB7" s="65" t="s">
        <v>88</v>
      </c>
      <c r="AC7" s="65" t="s">
        <v>17</v>
      </c>
      <c r="AD7" s="61" t="s">
        <v>18</v>
      </c>
      <c r="AE7" s="61"/>
      <c r="AF7" s="61"/>
      <c r="AG7" s="61"/>
      <c r="AH7" s="61" t="s">
        <v>19</v>
      </c>
      <c r="AI7" s="61"/>
      <c r="AJ7" s="61"/>
      <c r="AK7" s="62" t="s">
        <v>20</v>
      </c>
      <c r="AL7" s="61" t="s">
        <v>21</v>
      </c>
      <c r="AM7" s="61"/>
      <c r="AN7" s="59" t="s">
        <v>22</v>
      </c>
      <c r="AO7" s="60"/>
      <c r="AP7" s="60"/>
    </row>
    <row r="8" spans="1:56" ht="50.25" customHeight="1" x14ac:dyDescent="0.25">
      <c r="A8" s="73"/>
      <c r="B8" s="74"/>
      <c r="C8" s="74"/>
      <c r="D8" s="57"/>
      <c r="E8" s="74"/>
      <c r="F8" s="74"/>
      <c r="G8" s="74"/>
      <c r="H8" s="74"/>
      <c r="I8" s="74"/>
      <c r="J8" s="66"/>
      <c r="K8" s="66"/>
      <c r="L8" s="66"/>
      <c r="M8" s="66"/>
      <c r="N8" s="66"/>
      <c r="O8" s="66"/>
      <c r="P8" s="66"/>
      <c r="Q8" s="66"/>
      <c r="R8" s="66"/>
      <c r="S8" s="66"/>
      <c r="T8" s="62" t="s">
        <v>23</v>
      </c>
      <c r="U8" s="64"/>
      <c r="V8" s="27" t="s">
        <v>24</v>
      </c>
      <c r="W8" s="62" t="s">
        <v>25</v>
      </c>
      <c r="X8" s="64"/>
      <c r="Y8" s="59"/>
      <c r="Z8" s="60"/>
      <c r="AA8" s="71"/>
      <c r="AB8" s="66"/>
      <c r="AC8" s="66"/>
      <c r="AD8" s="61" t="s">
        <v>26</v>
      </c>
      <c r="AE8" s="61" t="s">
        <v>27</v>
      </c>
      <c r="AF8" s="61" t="s">
        <v>28</v>
      </c>
      <c r="AG8" s="61" t="s">
        <v>29</v>
      </c>
      <c r="AH8" s="61" t="s">
        <v>26</v>
      </c>
      <c r="AI8" s="61" t="s">
        <v>28</v>
      </c>
      <c r="AJ8" s="61" t="s">
        <v>29</v>
      </c>
      <c r="AK8" s="62"/>
      <c r="AL8" s="61" t="s">
        <v>30</v>
      </c>
      <c r="AM8" s="61" t="s">
        <v>31</v>
      </c>
      <c r="AN8" s="62" t="s">
        <v>32</v>
      </c>
      <c r="AO8" s="63"/>
      <c r="AP8" s="64"/>
    </row>
    <row r="9" spans="1:56" ht="42" customHeight="1" x14ac:dyDescent="0.25">
      <c r="A9" s="73"/>
      <c r="B9" s="75"/>
      <c r="C9" s="75"/>
      <c r="D9" s="58"/>
      <c r="E9" s="75"/>
      <c r="F9" s="75"/>
      <c r="G9" s="75"/>
      <c r="H9" s="75"/>
      <c r="I9" s="75"/>
      <c r="J9" s="67"/>
      <c r="K9" s="67"/>
      <c r="L9" s="67"/>
      <c r="M9" s="67"/>
      <c r="N9" s="67"/>
      <c r="O9" s="67"/>
      <c r="P9" s="67"/>
      <c r="Q9" s="67"/>
      <c r="R9" s="67"/>
      <c r="S9" s="67"/>
      <c r="T9" s="27" t="s">
        <v>33</v>
      </c>
      <c r="U9" s="27" t="s">
        <v>34</v>
      </c>
      <c r="V9" s="27" t="s">
        <v>35</v>
      </c>
      <c r="W9" s="27" t="s">
        <v>36</v>
      </c>
      <c r="X9" s="27" t="s">
        <v>35</v>
      </c>
      <c r="Y9" s="27" t="s">
        <v>37</v>
      </c>
      <c r="Z9" s="27" t="s">
        <v>38</v>
      </c>
      <c r="AA9" s="27" t="s">
        <v>39</v>
      </c>
      <c r="AB9" s="67"/>
      <c r="AC9" s="67"/>
      <c r="AD9" s="61"/>
      <c r="AE9" s="61"/>
      <c r="AF9" s="61"/>
      <c r="AG9" s="61"/>
      <c r="AH9" s="61"/>
      <c r="AI9" s="61"/>
      <c r="AJ9" s="61"/>
      <c r="AK9" s="62"/>
      <c r="AL9" s="61"/>
      <c r="AM9" s="61"/>
      <c r="AN9" s="27" t="s">
        <v>40</v>
      </c>
      <c r="AO9" s="27" t="s">
        <v>41</v>
      </c>
      <c r="AP9" s="27" t="s">
        <v>42</v>
      </c>
    </row>
    <row r="10" spans="1:56" x14ac:dyDescent="0.25">
      <c r="A10" s="28" t="s">
        <v>43</v>
      </c>
      <c r="B10" s="29" t="s">
        <v>44</v>
      </c>
      <c r="C10" s="29" t="s">
        <v>45</v>
      </c>
      <c r="D10" s="30"/>
      <c r="E10" s="31" t="s">
        <v>46</v>
      </c>
      <c r="F10" s="29" t="s">
        <v>47</v>
      </c>
      <c r="G10" s="29" t="s">
        <v>48</v>
      </c>
      <c r="H10" s="31" t="s">
        <v>49</v>
      </c>
      <c r="I10" s="29" t="s">
        <v>50</v>
      </c>
      <c r="J10" s="29" t="s">
        <v>51</v>
      </c>
      <c r="K10" s="28" t="s">
        <v>52</v>
      </c>
      <c r="L10" s="29" t="s">
        <v>53</v>
      </c>
      <c r="M10" s="29" t="s">
        <v>54</v>
      </c>
      <c r="N10" s="31" t="s">
        <v>55</v>
      </c>
      <c r="O10" s="29" t="s">
        <v>56</v>
      </c>
      <c r="P10" s="29" t="s">
        <v>57</v>
      </c>
      <c r="Q10" s="31" t="s">
        <v>58</v>
      </c>
      <c r="R10" s="29" t="s">
        <v>59</v>
      </c>
      <c r="S10" s="29" t="s">
        <v>60</v>
      </c>
      <c r="T10" s="31" t="s">
        <v>61</v>
      </c>
      <c r="U10" s="29" t="s">
        <v>62</v>
      </c>
      <c r="V10" s="29" t="s">
        <v>63</v>
      </c>
      <c r="W10" s="31" t="s">
        <v>64</v>
      </c>
      <c r="X10" s="29" t="s">
        <v>65</v>
      </c>
      <c r="Y10" s="29" t="s">
        <v>66</v>
      </c>
      <c r="Z10" s="31" t="s">
        <v>67</v>
      </c>
      <c r="AA10" s="29" t="s">
        <v>68</v>
      </c>
      <c r="AB10" s="29" t="s">
        <v>69</v>
      </c>
      <c r="AC10" s="31" t="s">
        <v>70</v>
      </c>
      <c r="AD10" s="29" t="s">
        <v>71</v>
      </c>
      <c r="AE10" s="29" t="s">
        <v>72</v>
      </c>
      <c r="AF10" s="31" t="s">
        <v>73</v>
      </c>
      <c r="AG10" s="29" t="s">
        <v>74</v>
      </c>
      <c r="AH10" s="29" t="s">
        <v>75</v>
      </c>
      <c r="AI10" s="31" t="s">
        <v>76</v>
      </c>
      <c r="AJ10" s="29" t="s">
        <v>77</v>
      </c>
      <c r="AK10" s="29" t="s">
        <v>78</v>
      </c>
      <c r="AL10" s="31" t="s">
        <v>79</v>
      </c>
      <c r="AM10" s="29" t="s">
        <v>80</v>
      </c>
      <c r="AN10" s="29" t="s">
        <v>81</v>
      </c>
      <c r="AO10" s="31" t="s">
        <v>82</v>
      </c>
      <c r="AP10" s="29" t="s">
        <v>83</v>
      </c>
    </row>
    <row r="11" spans="1:56" s="48" customFormat="1" ht="108" customHeight="1" x14ac:dyDescent="0.25">
      <c r="A11" s="32"/>
      <c r="B11" s="32" t="s">
        <v>84</v>
      </c>
      <c r="C11" s="33"/>
      <c r="D11" s="32" t="s">
        <v>96</v>
      </c>
      <c r="E11" s="32" t="s">
        <v>97</v>
      </c>
      <c r="F11" s="54" t="s">
        <v>98</v>
      </c>
      <c r="G11" s="52" t="s">
        <v>99</v>
      </c>
      <c r="H11" s="52" t="s">
        <v>100</v>
      </c>
      <c r="I11" s="35" t="s">
        <v>86</v>
      </c>
      <c r="J11" s="32" t="s">
        <v>107</v>
      </c>
      <c r="K11" s="32" t="s">
        <v>87</v>
      </c>
      <c r="L11" s="36">
        <v>100</v>
      </c>
      <c r="M11" s="37">
        <v>351010000</v>
      </c>
      <c r="N11" s="52" t="s">
        <v>101</v>
      </c>
      <c r="O11" s="38">
        <v>44896</v>
      </c>
      <c r="P11" s="39" t="s">
        <v>85</v>
      </c>
      <c r="Q11" s="52">
        <v>623831100</v>
      </c>
      <c r="R11" s="55" t="s">
        <v>102</v>
      </c>
      <c r="S11" s="32"/>
      <c r="T11" s="32" t="s">
        <v>103</v>
      </c>
      <c r="U11" s="32" t="s">
        <v>104</v>
      </c>
      <c r="V11" s="53">
        <v>45107</v>
      </c>
      <c r="W11" s="38">
        <v>44927</v>
      </c>
      <c r="X11" s="38">
        <v>45107</v>
      </c>
      <c r="Y11" s="36">
        <v>0</v>
      </c>
      <c r="Z11" s="40">
        <v>0</v>
      </c>
      <c r="AA11" s="36">
        <v>100</v>
      </c>
      <c r="AB11" s="34" t="s">
        <v>105</v>
      </c>
      <c r="AC11" s="32" t="s">
        <v>89</v>
      </c>
      <c r="AD11" s="41">
        <v>1200</v>
      </c>
      <c r="AE11" s="42">
        <v>21.63</v>
      </c>
      <c r="AF11" s="43">
        <f>AD11*AE11</f>
        <v>25956</v>
      </c>
      <c r="AG11" s="44">
        <f>AF11*1.12</f>
        <v>29070.720000000001</v>
      </c>
      <c r="AH11" s="45"/>
      <c r="AI11" s="46"/>
      <c r="AJ11" s="46"/>
      <c r="AK11" s="32" t="s">
        <v>106</v>
      </c>
      <c r="AL11" s="52" t="s">
        <v>99</v>
      </c>
      <c r="AM11" s="52" t="s">
        <v>99</v>
      </c>
      <c r="AN11" s="32" t="s">
        <v>91</v>
      </c>
      <c r="AO11" s="32"/>
      <c r="AP11" s="32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1:56" ht="26.25" customHeight="1" x14ac:dyDescent="0.25">
      <c r="A12" s="14"/>
      <c r="B12" s="17"/>
      <c r="C12" s="17"/>
      <c r="D12" s="17"/>
      <c r="E12" s="14"/>
      <c r="F12" s="14"/>
      <c r="G12" s="14"/>
      <c r="H12" s="14"/>
      <c r="I12" s="18"/>
      <c r="J12" s="14"/>
      <c r="K12" s="14"/>
      <c r="L12" s="19"/>
      <c r="M12" s="14"/>
      <c r="N12" s="13"/>
      <c r="O12" s="14"/>
      <c r="P12" s="18"/>
      <c r="Q12" s="14"/>
      <c r="R12" s="14"/>
      <c r="S12" s="14"/>
      <c r="T12" s="14"/>
      <c r="U12" s="14"/>
      <c r="V12" s="14"/>
      <c r="W12" s="14"/>
      <c r="X12" s="14"/>
      <c r="Y12" s="19"/>
      <c r="Z12" s="19"/>
      <c r="AA12" s="19"/>
      <c r="AB12" s="14"/>
      <c r="AC12" s="14"/>
      <c r="AD12" s="16"/>
      <c r="AE12" s="15"/>
      <c r="AF12" s="15"/>
      <c r="AG12" s="15"/>
      <c r="AH12" s="16"/>
      <c r="AI12" s="15"/>
      <c r="AJ12" s="15"/>
      <c r="AK12" s="20"/>
      <c r="AL12" s="14"/>
      <c r="AM12" s="14"/>
      <c r="AN12" s="14"/>
      <c r="AO12" s="14"/>
      <c r="AP12" s="14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</row>
    <row r="13" spans="1:56" ht="26.25" customHeight="1" x14ac:dyDescent="0.25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26.25" customHeight="1" x14ac:dyDescent="0.25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26.25" customHeight="1" x14ac:dyDescent="0.25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26.25" customHeight="1" x14ac:dyDescent="0.25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ht="26.25" customHeight="1" x14ac:dyDescent="0.25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</row>
    <row r="18" spans="1:56" ht="26.25" customHeight="1" x14ac:dyDescent="0.25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</row>
    <row r="19" spans="1:56" ht="26.25" customHeight="1" x14ac:dyDescent="0.25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</row>
    <row r="20" spans="1:56" ht="26.25" customHeight="1" x14ac:dyDescent="0.25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</row>
    <row r="21" spans="1:56" ht="26.25" customHeight="1" x14ac:dyDescent="0.25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</row>
    <row r="22" spans="1:56" ht="26.25" customHeight="1" x14ac:dyDescent="0.25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</row>
    <row r="23" spans="1:56" ht="26.25" customHeight="1" x14ac:dyDescent="0.25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</row>
    <row r="24" spans="1:56" ht="26.25" customHeight="1" x14ac:dyDescent="0.25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ht="26.25" customHeight="1" x14ac:dyDescent="0.25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ht="26.25" customHeight="1" x14ac:dyDescent="0.2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ht="26.25" customHeight="1" x14ac:dyDescent="0.2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ht="26.25" customHeight="1" x14ac:dyDescent="0.2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ht="26.25" customHeight="1" x14ac:dyDescent="0.2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</row>
    <row r="30" spans="1:56" ht="26.25" customHeight="1" x14ac:dyDescent="0.2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</row>
    <row r="31" spans="1:56" ht="26.25" customHeight="1" x14ac:dyDescent="0.2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ht="26.25" customHeight="1" x14ac:dyDescent="0.2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ht="26.25" customHeight="1" x14ac:dyDescent="0.2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4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</row>
    <row r="34" spans="1:56" ht="26.25" customHeight="1" x14ac:dyDescent="0.2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</row>
    <row r="35" spans="1:56" ht="26.25" customHeight="1" x14ac:dyDescent="0.2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</row>
    <row r="36" spans="1:56" ht="26.25" customHeight="1" x14ac:dyDescent="0.2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</row>
    <row r="37" spans="1:56" ht="26.25" customHeight="1" x14ac:dyDescent="0.2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</row>
    <row r="38" spans="1:56" ht="26.25" customHeight="1" x14ac:dyDescent="0.2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</row>
    <row r="39" spans="1:56" ht="26.25" customHeight="1" x14ac:dyDescent="0.2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  <row r="40" spans="1:56" ht="26.25" customHeight="1" x14ac:dyDescent="0.2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</row>
    <row r="41" spans="1:56" ht="26.25" customHeight="1" x14ac:dyDescent="0.2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</row>
    <row r="42" spans="1:56" ht="26.25" customHeight="1" x14ac:dyDescent="0.2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</row>
    <row r="43" spans="1:56" ht="26.25" customHeight="1" x14ac:dyDescent="0.2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</row>
    <row r="44" spans="1:56" ht="26.25" customHeight="1" x14ac:dyDescent="0.2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</row>
    <row r="45" spans="1:56" ht="26.25" customHeight="1" x14ac:dyDescent="0.2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</row>
    <row r="46" spans="1:56" ht="26.25" customHeight="1" x14ac:dyDescent="0.2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</row>
    <row r="47" spans="1:56" ht="26.25" customHeight="1" x14ac:dyDescent="0.2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</row>
    <row r="48" spans="1:56" ht="26.25" customHeight="1" x14ac:dyDescent="0.2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</row>
    <row r="49" spans="1:56" ht="26.25" customHeight="1" x14ac:dyDescent="0.2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26.25" customHeight="1" x14ac:dyDescent="0.2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</row>
    <row r="51" spans="1:56" ht="26.25" customHeight="1" x14ac:dyDescent="0.2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</row>
    <row r="52" spans="1:56" ht="26.25" customHeight="1" x14ac:dyDescent="0.2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</row>
    <row r="53" spans="1:56" x14ac:dyDescent="0.2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</row>
    <row r="54" spans="1:56" x14ac:dyDescent="0.2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</row>
    <row r="55" spans="1:56" x14ac:dyDescent="0.2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</row>
    <row r="56" spans="1:56" x14ac:dyDescent="0.2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</row>
    <row r="57" spans="1:56" x14ac:dyDescent="0.2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</row>
    <row r="58" spans="1:56" x14ac:dyDescent="0.2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x14ac:dyDescent="0.2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x14ac:dyDescent="0.2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x14ac:dyDescent="0.2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x14ac:dyDescent="0.2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x14ac:dyDescent="0.2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x14ac:dyDescent="0.2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56" x14ac:dyDescent="0.2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56" x14ac:dyDescent="0.2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56" x14ac:dyDescent="0.2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56" x14ac:dyDescent="0.2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56" x14ac:dyDescent="0.2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56" x14ac:dyDescent="0.2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56" x14ac:dyDescent="0.2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</row>
    <row r="72" spans="1:56" x14ac:dyDescent="0.2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</row>
    <row r="73" spans="1:56" x14ac:dyDescent="0.2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</row>
    <row r="74" spans="1:56" x14ac:dyDescent="0.2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</row>
    <row r="75" spans="1:56" x14ac:dyDescent="0.2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</row>
    <row r="76" spans="1:56" x14ac:dyDescent="0.2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</row>
    <row r="77" spans="1:56" x14ac:dyDescent="0.2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</row>
    <row r="78" spans="1:56" x14ac:dyDescent="0.2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</row>
    <row r="79" spans="1:56" x14ac:dyDescent="0.2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</row>
    <row r="80" spans="1:56" x14ac:dyDescent="0.2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</row>
    <row r="81" spans="1:56" x14ac:dyDescent="0.2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</row>
    <row r="82" spans="1:56" x14ac:dyDescent="0.2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</row>
    <row r="83" spans="1:56" x14ac:dyDescent="0.2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</row>
    <row r="84" spans="1:56" x14ac:dyDescent="0.2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</row>
    <row r="85" spans="1:56" x14ac:dyDescent="0.2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</row>
    <row r="86" spans="1:56" x14ac:dyDescent="0.2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</row>
    <row r="87" spans="1:56" x14ac:dyDescent="0.2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</row>
    <row r="88" spans="1:56" x14ac:dyDescent="0.2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</row>
    <row r="89" spans="1:56" x14ac:dyDescent="0.2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</row>
    <row r="90" spans="1:56" x14ac:dyDescent="0.2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</row>
    <row r="91" spans="1:56" x14ac:dyDescent="0.2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</row>
    <row r="92" spans="1:56" x14ac:dyDescent="0.2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</row>
    <row r="93" spans="1:56" x14ac:dyDescent="0.2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</row>
    <row r="94" spans="1:56" x14ac:dyDescent="0.2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</row>
    <row r="95" spans="1:56" x14ac:dyDescent="0.2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</row>
    <row r="96" spans="1:56" x14ac:dyDescent="0.2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</row>
    <row r="97" spans="1:56" x14ac:dyDescent="0.2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</row>
    <row r="98" spans="1:56" x14ac:dyDescent="0.2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</row>
    <row r="99" spans="1:56" x14ac:dyDescent="0.2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</row>
    <row r="100" spans="1:56" x14ac:dyDescent="0.2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</row>
    <row r="101" spans="1:56" x14ac:dyDescent="0.2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</row>
    <row r="102" spans="1:56" x14ac:dyDescent="0.2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</row>
    <row r="103" spans="1:56" x14ac:dyDescent="0.2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</row>
    <row r="104" spans="1:56" x14ac:dyDescent="0.2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</row>
    <row r="105" spans="1:56" x14ac:dyDescent="0.2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</row>
    <row r="106" spans="1:56" x14ac:dyDescent="0.2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</row>
    <row r="107" spans="1:56" x14ac:dyDescent="0.2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</row>
    <row r="108" spans="1:56" x14ac:dyDescent="0.2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</row>
    <row r="109" spans="1:56" x14ac:dyDescent="0.2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</row>
    <row r="110" spans="1:56" x14ac:dyDescent="0.2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</row>
    <row r="111" spans="1:56" x14ac:dyDescent="0.2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</row>
    <row r="112" spans="1:56" x14ac:dyDescent="0.2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</row>
    <row r="113" spans="1:56" x14ac:dyDescent="0.2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</row>
    <row r="114" spans="1:56" x14ac:dyDescent="0.2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</row>
    <row r="115" spans="1:56" x14ac:dyDescent="0.2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</row>
    <row r="116" spans="1:56" x14ac:dyDescent="0.2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</row>
    <row r="117" spans="1:56" x14ac:dyDescent="0.2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</row>
    <row r="118" spans="1:56" x14ac:dyDescent="0.2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</row>
    <row r="119" spans="1:56" x14ac:dyDescent="0.2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</row>
    <row r="120" spans="1:56" x14ac:dyDescent="0.2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</row>
    <row r="121" spans="1:56" x14ac:dyDescent="0.2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</row>
    <row r="122" spans="1:56" x14ac:dyDescent="0.2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</row>
    <row r="123" spans="1:56" x14ac:dyDescent="0.2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</row>
    <row r="124" spans="1:56" x14ac:dyDescent="0.2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</row>
    <row r="125" spans="1:56" x14ac:dyDescent="0.2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</row>
    <row r="126" spans="1:56" x14ac:dyDescent="0.2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</row>
    <row r="127" spans="1:56" x14ac:dyDescent="0.2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</row>
    <row r="128" spans="1:56" x14ac:dyDescent="0.2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</row>
    <row r="129" spans="1:56" x14ac:dyDescent="0.2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</row>
    <row r="130" spans="1:56" x14ac:dyDescent="0.2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</row>
    <row r="131" spans="1:56" x14ac:dyDescent="0.2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</row>
    <row r="132" spans="1:56" x14ac:dyDescent="0.2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</row>
    <row r="133" spans="1:56" x14ac:dyDescent="0.2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</row>
    <row r="134" spans="1:56" x14ac:dyDescent="0.2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</row>
    <row r="135" spans="1:56" x14ac:dyDescent="0.2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</row>
    <row r="136" spans="1:56" x14ac:dyDescent="0.2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</row>
    <row r="137" spans="1:56" x14ac:dyDescent="0.2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</row>
    <row r="138" spans="1:56" x14ac:dyDescent="0.2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</row>
    <row r="139" spans="1:56" x14ac:dyDescent="0.2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</row>
    <row r="140" spans="1:56" x14ac:dyDescent="0.2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</row>
    <row r="141" spans="1:56" x14ac:dyDescent="0.2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</row>
    <row r="142" spans="1:56" x14ac:dyDescent="0.2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</row>
    <row r="143" spans="1:56" x14ac:dyDescent="0.2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</row>
    <row r="144" spans="1:56" x14ac:dyDescent="0.2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</row>
    <row r="145" spans="1:56" x14ac:dyDescent="0.2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</row>
    <row r="146" spans="1:56" x14ac:dyDescent="0.2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</row>
    <row r="147" spans="1:56" x14ac:dyDescent="0.2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</row>
    <row r="148" spans="1:56" x14ac:dyDescent="0.2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</row>
    <row r="149" spans="1:56" x14ac:dyDescent="0.2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</row>
    <row r="150" spans="1:56" x14ac:dyDescent="0.2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</row>
    <row r="151" spans="1:56" x14ac:dyDescent="0.2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</row>
    <row r="152" spans="1:56" x14ac:dyDescent="0.2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</row>
    <row r="153" spans="1:56" x14ac:dyDescent="0.2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</row>
    <row r="154" spans="1:56" x14ac:dyDescent="0.2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</row>
    <row r="155" spans="1:56" x14ac:dyDescent="0.2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</row>
    <row r="156" spans="1:56" x14ac:dyDescent="0.2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</row>
    <row r="157" spans="1:56" x14ac:dyDescent="0.2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</row>
    <row r="158" spans="1:56" x14ac:dyDescent="0.2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</row>
    <row r="159" spans="1:56" x14ac:dyDescent="0.2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</row>
    <row r="160" spans="1:56" x14ac:dyDescent="0.2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</row>
    <row r="161" spans="1:56" x14ac:dyDescent="0.2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</row>
    <row r="162" spans="1:56" x14ac:dyDescent="0.2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</row>
    <row r="163" spans="1:56" x14ac:dyDescent="0.2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</row>
    <row r="164" spans="1:56" x14ac:dyDescent="0.2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</row>
    <row r="165" spans="1:56" x14ac:dyDescent="0.2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</row>
    <row r="166" spans="1:56" x14ac:dyDescent="0.2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</row>
    <row r="167" spans="1:56" x14ac:dyDescent="0.2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</row>
    <row r="168" spans="1:56" x14ac:dyDescent="0.2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</row>
    <row r="169" spans="1:56" x14ac:dyDescent="0.2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</row>
    <row r="170" spans="1:56" x14ac:dyDescent="0.2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</row>
    <row r="171" spans="1:56" x14ac:dyDescent="0.2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</row>
    <row r="172" spans="1:56" x14ac:dyDescent="0.2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</row>
    <row r="173" spans="1:56" x14ac:dyDescent="0.2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</row>
    <row r="174" spans="1:56" x14ac:dyDescent="0.2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</row>
    <row r="175" spans="1:56" x14ac:dyDescent="0.2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</row>
    <row r="176" spans="1:56" x14ac:dyDescent="0.2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</row>
    <row r="177" spans="1:56" x14ac:dyDescent="0.2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</row>
    <row r="178" spans="1:56" x14ac:dyDescent="0.2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</row>
    <row r="179" spans="1:56" x14ac:dyDescent="0.2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</row>
    <row r="180" spans="1:56" x14ac:dyDescent="0.2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</row>
    <row r="181" spans="1:56" x14ac:dyDescent="0.2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</row>
    <row r="182" spans="1:56" x14ac:dyDescent="0.2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</row>
    <row r="183" spans="1:56" x14ac:dyDescent="0.2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</row>
    <row r="184" spans="1:56" x14ac:dyDescent="0.2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</row>
    <row r="185" spans="1:56" x14ac:dyDescent="0.2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</row>
    <row r="186" spans="1:56" x14ac:dyDescent="0.2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</row>
    <row r="187" spans="1:56" x14ac:dyDescent="0.2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</row>
    <row r="188" spans="1:56" x14ac:dyDescent="0.2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</row>
    <row r="189" spans="1:56" x14ac:dyDescent="0.2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</row>
    <row r="190" spans="1:56" x14ac:dyDescent="0.2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</row>
    <row r="191" spans="1:56" x14ac:dyDescent="0.2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</row>
    <row r="192" spans="1:56" x14ac:dyDescent="0.2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</row>
    <row r="193" spans="1:56" x14ac:dyDescent="0.2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</row>
    <row r="194" spans="1:56" x14ac:dyDescent="0.2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</row>
    <row r="195" spans="1:56" x14ac:dyDescent="0.2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</row>
    <row r="196" spans="1:56" x14ac:dyDescent="0.2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</row>
    <row r="197" spans="1:56" x14ac:dyDescent="0.2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</row>
    <row r="198" spans="1:56" x14ac:dyDescent="0.2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</row>
    <row r="199" spans="1:56" x14ac:dyDescent="0.2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</row>
    <row r="200" spans="1:56" x14ac:dyDescent="0.2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</row>
    <row r="201" spans="1:56" x14ac:dyDescent="0.2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</row>
    <row r="202" spans="1:56" x14ac:dyDescent="0.2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</row>
    <row r="203" spans="1:56" x14ac:dyDescent="0.2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  <c r="BC203" s="49"/>
      <c r="BD203" s="49"/>
    </row>
    <row r="204" spans="1:56" x14ac:dyDescent="0.2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</row>
    <row r="205" spans="1:56" x14ac:dyDescent="0.2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</row>
    <row r="206" spans="1:56" x14ac:dyDescent="0.2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</row>
    <row r="207" spans="1:56" x14ac:dyDescent="0.2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</row>
    <row r="208" spans="1:56" x14ac:dyDescent="0.2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</row>
    <row r="209" spans="1:56" x14ac:dyDescent="0.2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  <c r="BC209" s="49"/>
      <c r="BD209" s="49"/>
    </row>
    <row r="210" spans="1:56" x14ac:dyDescent="0.2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  <c r="BC210" s="49"/>
      <c r="BD210" s="49"/>
    </row>
    <row r="211" spans="1:56" x14ac:dyDescent="0.2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</row>
    <row r="212" spans="1:56" x14ac:dyDescent="0.2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  <c r="BC212" s="49"/>
      <c r="BD212" s="49"/>
    </row>
    <row r="213" spans="1:56" x14ac:dyDescent="0.2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  <c r="BD213" s="49"/>
    </row>
    <row r="214" spans="1:56" x14ac:dyDescent="0.2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</row>
    <row r="215" spans="1:56" x14ac:dyDescent="0.2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</row>
    <row r="216" spans="1:56" x14ac:dyDescent="0.2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</row>
    <row r="217" spans="1:56" x14ac:dyDescent="0.2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  <c r="BC217" s="49"/>
      <c r="BD217" s="49"/>
    </row>
    <row r="218" spans="1:56" x14ac:dyDescent="0.2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</row>
    <row r="219" spans="1:56" x14ac:dyDescent="0.2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  <c r="BC219" s="49"/>
      <c r="BD219" s="49"/>
    </row>
    <row r="220" spans="1:56" x14ac:dyDescent="0.2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</row>
    <row r="221" spans="1:56" x14ac:dyDescent="0.2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  <c r="BC221" s="49"/>
      <c r="BD221" s="49"/>
    </row>
    <row r="222" spans="1:56" x14ac:dyDescent="0.2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</row>
    <row r="223" spans="1:56" x14ac:dyDescent="0.2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  <c r="BC223" s="49"/>
      <c r="BD223" s="49"/>
    </row>
    <row r="224" spans="1:56" x14ac:dyDescent="0.2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</row>
    <row r="225" spans="1:56" x14ac:dyDescent="0.2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  <c r="BC225" s="49"/>
      <c r="BD225" s="49"/>
    </row>
    <row r="226" spans="1:56" x14ac:dyDescent="0.2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  <c r="BC226" s="49"/>
      <c r="BD226" s="49"/>
    </row>
    <row r="227" spans="1:56" x14ac:dyDescent="0.2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</row>
    <row r="228" spans="1:56" x14ac:dyDescent="0.2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</row>
    <row r="229" spans="1:56" x14ac:dyDescent="0.2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</row>
    <row r="230" spans="1:56" x14ac:dyDescent="0.2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</row>
    <row r="231" spans="1:56" x14ac:dyDescent="0.2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  <c r="BC231" s="49"/>
      <c r="BD231" s="49"/>
    </row>
    <row r="232" spans="1:56" x14ac:dyDescent="0.2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  <c r="BC232" s="49"/>
      <c r="BD232" s="49"/>
    </row>
    <row r="233" spans="1:56" x14ac:dyDescent="0.2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</row>
    <row r="234" spans="1:56" x14ac:dyDescent="0.2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</row>
    <row r="235" spans="1:56" x14ac:dyDescent="0.2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</row>
    <row r="236" spans="1:56" x14ac:dyDescent="0.2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  <c r="BC236" s="49"/>
      <c r="BD236" s="49"/>
    </row>
    <row r="237" spans="1:56" x14ac:dyDescent="0.2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  <c r="BC237" s="49"/>
      <c r="BD237" s="49"/>
    </row>
    <row r="238" spans="1:56" x14ac:dyDescent="0.2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</row>
    <row r="239" spans="1:56" x14ac:dyDescent="0.2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</row>
    <row r="240" spans="1:56" x14ac:dyDescent="0.2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</row>
    <row r="241" spans="1:56" x14ac:dyDescent="0.2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</row>
    <row r="242" spans="1:56" x14ac:dyDescent="0.2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</row>
    <row r="243" spans="1:56" x14ac:dyDescent="0.2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</row>
    <row r="244" spans="1:56" x14ac:dyDescent="0.2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  <c r="BC244" s="49"/>
      <c r="BD244" s="49"/>
    </row>
    <row r="245" spans="1:56" x14ac:dyDescent="0.2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  <c r="BC245" s="49"/>
      <c r="BD245" s="49"/>
    </row>
    <row r="246" spans="1:56" x14ac:dyDescent="0.2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  <c r="BC246" s="49"/>
      <c r="BD246" s="49"/>
    </row>
    <row r="247" spans="1:56" x14ac:dyDescent="0.2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  <c r="BC247" s="49"/>
      <c r="BD247" s="49"/>
    </row>
    <row r="248" spans="1:56" x14ac:dyDescent="0.2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  <c r="BC248" s="49"/>
      <c r="BD248" s="49"/>
    </row>
    <row r="249" spans="1:56" x14ac:dyDescent="0.2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  <c r="BC249" s="49"/>
      <c r="BD249" s="49"/>
    </row>
    <row r="250" spans="1:56" x14ac:dyDescent="0.2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  <c r="BC250" s="49"/>
      <c r="BD250" s="49"/>
    </row>
    <row r="251" spans="1:56" x14ac:dyDescent="0.2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  <c r="BC251" s="49"/>
      <c r="BD251" s="49"/>
    </row>
    <row r="252" spans="1:56" x14ac:dyDescent="0.2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  <c r="BD252" s="49"/>
    </row>
    <row r="253" spans="1:56" x14ac:dyDescent="0.2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  <c r="BC253" s="49"/>
      <c r="BD253" s="49"/>
    </row>
    <row r="254" spans="1:56" x14ac:dyDescent="0.2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  <c r="BC254" s="49"/>
      <c r="BD254" s="49"/>
    </row>
    <row r="255" spans="1:56" x14ac:dyDescent="0.2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  <c r="BC255" s="49"/>
      <c r="BD255" s="49"/>
    </row>
    <row r="256" spans="1:56" x14ac:dyDescent="0.2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  <c r="BC256" s="49"/>
      <c r="BD256" s="49"/>
    </row>
    <row r="257" spans="1:56" x14ac:dyDescent="0.2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</row>
    <row r="258" spans="1:56" x14ac:dyDescent="0.2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  <c r="BC258" s="49"/>
      <c r="BD258" s="49"/>
    </row>
    <row r="259" spans="1:56" x14ac:dyDescent="0.2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  <c r="BC259" s="49"/>
      <c r="BD259" s="49"/>
    </row>
    <row r="260" spans="1:56" x14ac:dyDescent="0.2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  <c r="BC260" s="49"/>
      <c r="BD260" s="49"/>
    </row>
    <row r="261" spans="1:56" x14ac:dyDescent="0.2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</row>
    <row r="262" spans="1:56" x14ac:dyDescent="0.2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</row>
    <row r="263" spans="1:56" x14ac:dyDescent="0.2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</row>
    <row r="264" spans="1:56" x14ac:dyDescent="0.2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</row>
    <row r="265" spans="1:56" x14ac:dyDescent="0.2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  <c r="BC265" s="49"/>
      <c r="BD265" s="49"/>
    </row>
    <row r="266" spans="1:56" x14ac:dyDescent="0.2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  <c r="BD266" s="49"/>
    </row>
    <row r="267" spans="1:56" x14ac:dyDescent="0.2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  <c r="BC267" s="49"/>
      <c r="BD267" s="49"/>
    </row>
    <row r="268" spans="1:56" x14ac:dyDescent="0.2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  <c r="BC268" s="49"/>
      <c r="BD268" s="49"/>
    </row>
    <row r="269" spans="1:56" x14ac:dyDescent="0.2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  <c r="BC269" s="49"/>
      <c r="BD269" s="49"/>
    </row>
    <row r="270" spans="1:56" x14ac:dyDescent="0.2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</row>
    <row r="271" spans="1:56" x14ac:dyDescent="0.2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  <c r="BC271" s="49"/>
      <c r="BD271" s="49"/>
    </row>
    <row r="272" spans="1:56" x14ac:dyDescent="0.2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  <c r="BC272" s="49"/>
      <c r="BD272" s="49"/>
    </row>
    <row r="273" spans="1:56" x14ac:dyDescent="0.2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  <c r="BC273" s="49"/>
      <c r="BD273" s="49"/>
    </row>
    <row r="274" spans="1:56" x14ac:dyDescent="0.2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  <c r="BC274" s="49"/>
      <c r="BD274" s="49"/>
    </row>
    <row r="275" spans="1:56" x14ac:dyDescent="0.2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  <c r="BC275" s="49"/>
      <c r="BD275" s="49"/>
    </row>
    <row r="276" spans="1:56" x14ac:dyDescent="0.2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  <c r="BC276" s="49"/>
      <c r="BD276" s="49"/>
    </row>
    <row r="277" spans="1:56" x14ac:dyDescent="0.2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  <c r="BC277" s="49"/>
      <c r="BD277" s="49"/>
    </row>
    <row r="278" spans="1:56" x14ac:dyDescent="0.2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  <c r="BC278" s="49"/>
      <c r="BD278" s="49"/>
    </row>
    <row r="279" spans="1:56" x14ac:dyDescent="0.2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  <c r="BC279" s="49"/>
      <c r="BD279" s="49"/>
    </row>
    <row r="280" spans="1:56" x14ac:dyDescent="0.2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  <c r="BC280" s="49"/>
      <c r="BD280" s="49"/>
    </row>
    <row r="281" spans="1:56" x14ac:dyDescent="0.2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</row>
    <row r="282" spans="1:56" x14ac:dyDescent="0.2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</row>
    <row r="283" spans="1:56" x14ac:dyDescent="0.2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</row>
    <row r="284" spans="1:56" x14ac:dyDescent="0.2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</row>
    <row r="285" spans="1:56" x14ac:dyDescent="0.2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</row>
    <row r="286" spans="1:56" x14ac:dyDescent="0.2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</row>
    <row r="287" spans="1:56" x14ac:dyDescent="0.2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</row>
    <row r="288" spans="1:56" x14ac:dyDescent="0.2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</row>
    <row r="289" spans="1:56" x14ac:dyDescent="0.2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</row>
    <row r="290" spans="1:56" x14ac:dyDescent="0.2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</row>
    <row r="291" spans="1:56" x14ac:dyDescent="0.2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</row>
    <row r="292" spans="1:56" x14ac:dyDescent="0.2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</row>
    <row r="293" spans="1:56" x14ac:dyDescent="0.2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</row>
    <row r="294" spans="1:56" x14ac:dyDescent="0.2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</row>
    <row r="295" spans="1:56" x14ac:dyDescent="0.2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</row>
    <row r="296" spans="1:56" x14ac:dyDescent="0.2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</row>
    <row r="297" spans="1:56" x14ac:dyDescent="0.2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</row>
    <row r="298" spans="1:56" x14ac:dyDescent="0.2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</row>
    <row r="299" spans="1:56" x14ac:dyDescent="0.2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  <c r="BC299" s="49"/>
      <c r="BD299" s="49"/>
    </row>
    <row r="300" spans="1:56" x14ac:dyDescent="0.2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  <c r="BC300" s="49"/>
      <c r="BD300" s="49"/>
    </row>
    <row r="301" spans="1:56" x14ac:dyDescent="0.2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  <c r="BC301" s="49"/>
      <c r="BD301" s="49"/>
    </row>
    <row r="302" spans="1:56" x14ac:dyDescent="0.2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  <c r="BC302" s="49"/>
      <c r="BD302" s="49"/>
    </row>
    <row r="303" spans="1:56" x14ac:dyDescent="0.2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  <c r="BC303" s="49"/>
      <c r="BD303" s="49"/>
    </row>
    <row r="304" spans="1:56" x14ac:dyDescent="0.2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  <c r="BC304" s="49"/>
      <c r="BD304" s="49"/>
    </row>
    <row r="305" spans="1:56" x14ac:dyDescent="0.2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  <c r="BC305" s="49"/>
      <c r="BD305" s="49"/>
    </row>
    <row r="306" spans="1:56" x14ac:dyDescent="0.2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  <c r="BC306" s="49"/>
      <c r="BD306" s="49"/>
    </row>
    <row r="307" spans="1:56" x14ac:dyDescent="0.2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  <c r="BC307" s="49"/>
      <c r="BD307" s="49"/>
    </row>
    <row r="308" spans="1:56" x14ac:dyDescent="0.2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  <c r="BC308" s="49"/>
      <c r="BD308" s="49"/>
    </row>
    <row r="309" spans="1:56" x14ac:dyDescent="0.2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  <c r="BC309" s="49"/>
      <c r="BD309" s="49"/>
    </row>
    <row r="310" spans="1:56" x14ac:dyDescent="0.2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  <c r="BC310" s="49"/>
      <c r="BD310" s="49"/>
    </row>
    <row r="311" spans="1:56" x14ac:dyDescent="0.2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  <c r="BC311" s="49"/>
      <c r="BD311" s="49"/>
    </row>
    <row r="312" spans="1:56" x14ac:dyDescent="0.2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  <c r="BC312" s="49"/>
      <c r="BD312" s="49"/>
    </row>
    <row r="313" spans="1:56" x14ac:dyDescent="0.2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  <c r="BC313" s="49"/>
      <c r="BD313" s="49"/>
    </row>
    <row r="314" spans="1:56" x14ac:dyDescent="0.2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  <c r="BC314" s="49"/>
      <c r="BD314" s="49"/>
    </row>
    <row r="315" spans="1:56" x14ac:dyDescent="0.2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  <c r="BD315" s="49"/>
    </row>
    <row r="316" spans="1:56" x14ac:dyDescent="0.2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  <c r="BC316" s="49"/>
      <c r="BD316" s="49"/>
    </row>
    <row r="317" spans="1:56" x14ac:dyDescent="0.2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  <c r="BC317" s="49"/>
      <c r="BD317" s="49"/>
    </row>
    <row r="318" spans="1:56" x14ac:dyDescent="0.2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  <c r="BC318" s="49"/>
      <c r="BD318" s="49"/>
    </row>
    <row r="319" spans="1:56" x14ac:dyDescent="0.2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  <c r="BC319" s="49"/>
      <c r="BD319" s="49"/>
    </row>
    <row r="320" spans="1:56" x14ac:dyDescent="0.2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  <c r="BC320" s="49"/>
      <c r="BD320" s="49"/>
    </row>
    <row r="321" spans="1:56" x14ac:dyDescent="0.2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  <c r="BC321" s="49"/>
      <c r="BD321" s="49"/>
    </row>
    <row r="322" spans="1:56" x14ac:dyDescent="0.2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  <c r="BC322" s="49"/>
      <c r="BD322" s="49"/>
    </row>
    <row r="323" spans="1:56" x14ac:dyDescent="0.2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  <c r="BC323" s="49"/>
      <c r="BD323" s="49"/>
    </row>
    <row r="324" spans="1:56" x14ac:dyDescent="0.2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  <c r="BC324" s="49"/>
      <c r="BD324" s="49"/>
    </row>
    <row r="325" spans="1:56" x14ac:dyDescent="0.2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  <c r="BC325" s="49"/>
      <c r="BD325" s="49"/>
    </row>
    <row r="326" spans="1:56" x14ac:dyDescent="0.2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  <c r="BC326" s="49"/>
      <c r="BD326" s="49"/>
    </row>
    <row r="327" spans="1:56" x14ac:dyDescent="0.2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  <c r="BC327" s="49"/>
      <c r="BD327" s="49"/>
    </row>
    <row r="328" spans="1:56" x14ac:dyDescent="0.2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  <c r="BC328" s="49"/>
      <c r="BD328" s="49"/>
    </row>
    <row r="329" spans="1:56" x14ac:dyDescent="0.2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  <c r="BC329" s="49"/>
      <c r="BD329" s="49"/>
    </row>
    <row r="330" spans="1:56" x14ac:dyDescent="0.2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  <c r="BC330" s="49"/>
      <c r="BD330" s="49"/>
    </row>
    <row r="331" spans="1:56" x14ac:dyDescent="0.2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  <c r="BC331" s="49"/>
      <c r="BD331" s="49"/>
    </row>
    <row r="332" spans="1:56" x14ac:dyDescent="0.2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  <c r="BC332" s="49"/>
      <c r="BD332" s="49"/>
    </row>
    <row r="333" spans="1:56" x14ac:dyDescent="0.2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  <c r="BC333" s="49"/>
      <c r="BD333" s="49"/>
    </row>
    <row r="334" spans="1:56" x14ac:dyDescent="0.2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  <c r="BC334" s="49"/>
      <c r="BD334" s="49"/>
    </row>
    <row r="335" spans="1:56" x14ac:dyDescent="0.2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  <c r="BC335" s="49"/>
      <c r="BD335" s="49"/>
    </row>
    <row r="336" spans="1:56" x14ac:dyDescent="0.2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  <c r="BC336" s="49"/>
      <c r="BD336" s="49"/>
    </row>
    <row r="337" spans="1:56" x14ac:dyDescent="0.2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  <c r="BC337" s="49"/>
      <c r="BD337" s="49"/>
    </row>
    <row r="338" spans="1:56" x14ac:dyDescent="0.2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  <c r="BC338" s="49"/>
      <c r="BD338" s="49"/>
    </row>
    <row r="339" spans="1:56" x14ac:dyDescent="0.2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  <c r="BC339" s="49"/>
      <c r="BD339" s="49"/>
    </row>
    <row r="340" spans="1:56" x14ac:dyDescent="0.2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  <c r="BC340" s="49"/>
      <c r="BD340" s="49"/>
    </row>
    <row r="341" spans="1:56" x14ac:dyDescent="0.2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  <c r="BC341" s="49"/>
      <c r="BD341" s="49"/>
    </row>
    <row r="342" spans="1:56" x14ac:dyDescent="0.2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  <c r="BC342" s="49"/>
      <c r="BD342" s="49"/>
    </row>
    <row r="343" spans="1:56" x14ac:dyDescent="0.2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  <c r="BC343" s="49"/>
      <c r="BD343" s="49"/>
    </row>
    <row r="344" spans="1:56" x14ac:dyDescent="0.2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  <c r="BC344" s="49"/>
      <c r="BD344" s="49"/>
    </row>
    <row r="345" spans="1:56" x14ac:dyDescent="0.2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  <c r="BC345" s="49"/>
      <c r="BD345" s="49"/>
    </row>
    <row r="346" spans="1:56" x14ac:dyDescent="0.2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  <c r="BC346" s="49"/>
      <c r="BD346" s="49"/>
    </row>
    <row r="347" spans="1:56" x14ac:dyDescent="0.2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  <c r="BC347" s="49"/>
      <c r="BD347" s="49"/>
    </row>
    <row r="348" spans="1:56" x14ac:dyDescent="0.2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  <c r="BC348" s="49"/>
      <c r="BD348" s="49"/>
    </row>
    <row r="349" spans="1:56" x14ac:dyDescent="0.2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  <c r="BC349" s="49"/>
      <c r="BD349" s="49"/>
    </row>
    <row r="350" spans="1:56" x14ac:dyDescent="0.2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  <c r="BC350" s="49"/>
      <c r="BD350" s="49"/>
    </row>
    <row r="351" spans="1:56" x14ac:dyDescent="0.2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  <c r="BC351" s="49"/>
      <c r="BD351" s="49"/>
    </row>
    <row r="352" spans="1:56" x14ac:dyDescent="0.2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  <c r="BC352" s="49"/>
      <c r="BD352" s="49"/>
    </row>
    <row r="353" spans="1:56" x14ac:dyDescent="0.2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  <c r="BC353" s="49"/>
      <c r="BD353" s="49"/>
    </row>
    <row r="354" spans="1:56" x14ac:dyDescent="0.2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  <c r="BC354" s="49"/>
      <c r="BD354" s="49"/>
    </row>
    <row r="355" spans="1:56" x14ac:dyDescent="0.2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  <c r="BC355" s="49"/>
      <c r="BD355" s="49"/>
    </row>
    <row r="356" spans="1:56" x14ac:dyDescent="0.2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  <c r="BC356" s="49"/>
      <c r="BD356" s="49"/>
    </row>
    <row r="357" spans="1:56" x14ac:dyDescent="0.2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</row>
    <row r="358" spans="1:56" x14ac:dyDescent="0.2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  <c r="BC358" s="49"/>
      <c r="BD358" s="49"/>
    </row>
    <row r="359" spans="1:56" x14ac:dyDescent="0.2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  <c r="BC359" s="49"/>
      <c r="BD359" s="49"/>
    </row>
    <row r="360" spans="1:56" x14ac:dyDescent="0.2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  <c r="BC360" s="49"/>
      <c r="BD360" s="49"/>
    </row>
    <row r="361" spans="1:56" x14ac:dyDescent="0.2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  <c r="BC361" s="49"/>
      <c r="BD361" s="49"/>
    </row>
    <row r="362" spans="1:56" x14ac:dyDescent="0.2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  <c r="BC362" s="49"/>
      <c r="BD362" s="49"/>
    </row>
    <row r="363" spans="1:56" x14ac:dyDescent="0.2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  <c r="BC363" s="49"/>
      <c r="BD363" s="49"/>
    </row>
    <row r="364" spans="1:56" x14ac:dyDescent="0.2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  <c r="BC364" s="49"/>
      <c r="BD364" s="49"/>
    </row>
    <row r="365" spans="1:56" x14ac:dyDescent="0.2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  <c r="BC365" s="49"/>
      <c r="BD365" s="49"/>
    </row>
    <row r="366" spans="1:56" x14ac:dyDescent="0.2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  <c r="BC366" s="49"/>
      <c r="BD366" s="49"/>
    </row>
    <row r="367" spans="1:56" x14ac:dyDescent="0.2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</row>
    <row r="368" spans="1:56" x14ac:dyDescent="0.2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  <c r="BC368" s="49"/>
      <c r="BD368" s="49"/>
    </row>
    <row r="369" spans="1:56" x14ac:dyDescent="0.2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  <c r="BC369" s="49"/>
      <c r="BD369" s="49"/>
    </row>
    <row r="370" spans="1:56" x14ac:dyDescent="0.2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  <c r="BC370" s="49"/>
      <c r="BD370" s="49"/>
    </row>
    <row r="371" spans="1:56" x14ac:dyDescent="0.2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  <c r="BC371" s="49"/>
      <c r="BD371" s="49"/>
    </row>
    <row r="372" spans="1:56" x14ac:dyDescent="0.2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  <c r="BC372" s="49"/>
      <c r="BD372" s="49"/>
    </row>
    <row r="373" spans="1:56" x14ac:dyDescent="0.2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  <c r="BC373" s="49"/>
      <c r="BD373" s="49"/>
    </row>
    <row r="374" spans="1:56" x14ac:dyDescent="0.2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  <c r="BC374" s="49"/>
      <c r="BD374" s="49"/>
    </row>
    <row r="375" spans="1:56" x14ac:dyDescent="0.2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  <c r="BC375" s="49"/>
      <c r="BD375" s="49"/>
    </row>
    <row r="376" spans="1:56" x14ac:dyDescent="0.2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  <c r="BC376" s="49"/>
      <c r="BD376" s="49"/>
    </row>
    <row r="377" spans="1:56" x14ac:dyDescent="0.2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  <c r="BC377" s="49"/>
      <c r="BD377" s="49"/>
    </row>
    <row r="378" spans="1:56" x14ac:dyDescent="0.2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  <c r="BC378" s="49"/>
      <c r="BD378" s="49"/>
    </row>
    <row r="379" spans="1:56" x14ac:dyDescent="0.2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  <c r="BC379" s="49"/>
      <c r="BD379" s="49"/>
    </row>
    <row r="380" spans="1:56" x14ac:dyDescent="0.2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  <c r="BC380" s="49"/>
      <c r="BD380" s="49"/>
    </row>
    <row r="381" spans="1:56" x14ac:dyDescent="0.2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</row>
    <row r="382" spans="1:56" x14ac:dyDescent="0.2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  <c r="BC382" s="49"/>
      <c r="BD382" s="49"/>
    </row>
    <row r="383" spans="1:56" x14ac:dyDescent="0.2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  <c r="BC383" s="49"/>
      <c r="BD383" s="49"/>
    </row>
    <row r="384" spans="1:56" x14ac:dyDescent="0.2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</row>
    <row r="385" spans="1:56" x14ac:dyDescent="0.2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</row>
    <row r="386" spans="1:56" x14ac:dyDescent="0.2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  <c r="BC386" s="49"/>
      <c r="BD386" s="49"/>
    </row>
    <row r="387" spans="1:56" x14ac:dyDescent="0.2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  <c r="BC387" s="49"/>
      <c r="BD387" s="49"/>
    </row>
    <row r="388" spans="1:56" x14ac:dyDescent="0.2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</row>
    <row r="389" spans="1:56" x14ac:dyDescent="0.2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  <c r="BC389" s="49"/>
      <c r="BD389" s="49"/>
    </row>
    <row r="390" spans="1:56" x14ac:dyDescent="0.2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  <c r="BC390" s="49"/>
      <c r="BD390" s="49"/>
    </row>
    <row r="391" spans="1:56" x14ac:dyDescent="0.2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  <c r="BC391" s="49"/>
      <c r="BD391" s="49"/>
    </row>
    <row r="392" spans="1:56" x14ac:dyDescent="0.2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  <c r="BC392" s="49"/>
      <c r="BD392" s="49"/>
    </row>
    <row r="393" spans="1:56" x14ac:dyDescent="0.2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  <c r="BC393" s="49"/>
      <c r="BD393" s="49"/>
    </row>
    <row r="394" spans="1:56" x14ac:dyDescent="0.2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  <c r="BC394" s="49"/>
      <c r="BD394" s="49"/>
    </row>
    <row r="395" spans="1:56" x14ac:dyDescent="0.2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  <c r="BC395" s="49"/>
      <c r="BD395" s="49"/>
    </row>
    <row r="396" spans="1:56" x14ac:dyDescent="0.2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  <c r="BC396" s="49"/>
      <c r="BD396" s="49"/>
    </row>
    <row r="397" spans="1:56" x14ac:dyDescent="0.2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  <c r="BC397" s="49"/>
      <c r="BD397" s="49"/>
    </row>
    <row r="398" spans="1:56" x14ac:dyDescent="0.2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  <c r="BC398" s="49"/>
      <c r="BD398" s="49"/>
    </row>
    <row r="399" spans="1:56" x14ac:dyDescent="0.2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  <c r="BC399" s="49"/>
      <c r="BD399" s="49"/>
    </row>
    <row r="400" spans="1:56" x14ac:dyDescent="0.2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  <c r="BC400" s="49"/>
      <c r="BD400" s="49"/>
    </row>
    <row r="401" spans="1:56" x14ac:dyDescent="0.2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  <c r="BC401" s="49"/>
      <c r="BD401" s="49"/>
    </row>
    <row r="402" spans="1:56" x14ac:dyDescent="0.2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  <c r="BC402" s="49"/>
      <c r="BD402" s="49"/>
    </row>
    <row r="403" spans="1:56" x14ac:dyDescent="0.2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  <c r="BC403" s="49"/>
      <c r="BD403" s="49"/>
    </row>
    <row r="404" spans="1:56" x14ac:dyDescent="0.2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  <c r="BC404" s="49"/>
      <c r="BD404" s="49"/>
    </row>
    <row r="405" spans="1:56" x14ac:dyDescent="0.2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  <c r="BC405" s="49"/>
      <c r="BD405" s="49"/>
    </row>
    <row r="406" spans="1:56" x14ac:dyDescent="0.2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  <c r="BC406" s="49"/>
      <c r="BD406" s="49"/>
    </row>
    <row r="407" spans="1:56" x14ac:dyDescent="0.2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</row>
    <row r="408" spans="1:56" x14ac:dyDescent="0.2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</row>
    <row r="409" spans="1:56" x14ac:dyDescent="0.2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  <c r="BC409" s="49"/>
      <c r="BD409" s="49"/>
    </row>
    <row r="410" spans="1:56" x14ac:dyDescent="0.2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  <c r="BC410" s="49"/>
      <c r="BD410" s="49"/>
    </row>
    <row r="411" spans="1:56" x14ac:dyDescent="0.2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  <c r="BC411" s="49"/>
      <c r="BD411" s="49"/>
    </row>
    <row r="412" spans="1:56" x14ac:dyDescent="0.2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  <c r="BC412" s="49"/>
      <c r="BD412" s="49"/>
    </row>
    <row r="413" spans="1:56" x14ac:dyDescent="0.2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  <c r="BC413" s="49"/>
      <c r="BD413" s="49"/>
    </row>
    <row r="414" spans="1:56" x14ac:dyDescent="0.25">
      <c r="A414" s="11"/>
      <c r="B414" s="12"/>
      <c r="C414" s="12"/>
      <c r="D414" s="12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4"/>
      <c r="Q414" s="3"/>
      <c r="R414" s="3"/>
      <c r="S414" s="6"/>
      <c r="T414" s="3"/>
      <c r="U414" s="3"/>
      <c r="V414" s="3"/>
      <c r="W414" s="3"/>
      <c r="X414" s="3"/>
      <c r="Y414" s="5"/>
      <c r="Z414" s="5"/>
      <c r="AA414" s="5"/>
      <c r="AB414" s="3"/>
      <c r="AC414" s="3"/>
      <c r="AD414" s="7"/>
      <c r="AE414" s="8"/>
      <c r="AF414" s="8"/>
      <c r="AG414" s="9"/>
      <c r="AH414" s="7"/>
      <c r="AI414" s="8"/>
      <c r="AJ414" s="9"/>
      <c r="AK414" s="10"/>
      <c r="AL414" s="3"/>
      <c r="AM414" s="3"/>
      <c r="AN414" s="3"/>
      <c r="AO414" s="3"/>
      <c r="AP414" s="3"/>
    </row>
    <row r="415" spans="1:56" x14ac:dyDescent="0.25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25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25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25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25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25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25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25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25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25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2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2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2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2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2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2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2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2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2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2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2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2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2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2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2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2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2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2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2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2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2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2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2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2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2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2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2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2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2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2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2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2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2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2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2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2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2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2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2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2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2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2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2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2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2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2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2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2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2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2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2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2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2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2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2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2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2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2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2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2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2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2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2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2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2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2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2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2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2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2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2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2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2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2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2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2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2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2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2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2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2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2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2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2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2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2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2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2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2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2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2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2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2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2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2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2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2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2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2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2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2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2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2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2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2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2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2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2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2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2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2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2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2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2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2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2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2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2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2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2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2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2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2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2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2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2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2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2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2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2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2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2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2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2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2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2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2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2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2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2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2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2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2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2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2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2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2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2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2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2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2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2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2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2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2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2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2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2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2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2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2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2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2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2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2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2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2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2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2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2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2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2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2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2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2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2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2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2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2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2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2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2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2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2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2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2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2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2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2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2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2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2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2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2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2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2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2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2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2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2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2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2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2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2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2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2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2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2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2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2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2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2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2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2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2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2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2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2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2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2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2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2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2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2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2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2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2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2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2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2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2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2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2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2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2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2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2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2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2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2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2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2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2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2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2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2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2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2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2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2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2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2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2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2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2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2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2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2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2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2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2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2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2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2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2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2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2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2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2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2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2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2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2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2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2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2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2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2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2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2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2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2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2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2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2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2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2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2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2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2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2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2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2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2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2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2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2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2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2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2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2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2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2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2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2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2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2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2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2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2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2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2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2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2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2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2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2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2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2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2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2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2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2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2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2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2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2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2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2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2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2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2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2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2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2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2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2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2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2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2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2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2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2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2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2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2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2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2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2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2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2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2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2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2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2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2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2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2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2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2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2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2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2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2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2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2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2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2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2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2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2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2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2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2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2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2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2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2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2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2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2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2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2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2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2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2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2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2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2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2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2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2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2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2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2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2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2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2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2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2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2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2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2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2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2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2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2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2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2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2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2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2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2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2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2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2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2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2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2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2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2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2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2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2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2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2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2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2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2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2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2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2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2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2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2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2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2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2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2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2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2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2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2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2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2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2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2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2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2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2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2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2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2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2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2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2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2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2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2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2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2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2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2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2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2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2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2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2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2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2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2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2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2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2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2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2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2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2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2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2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2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2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2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2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2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2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2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2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2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2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2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2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2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2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2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2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2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2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2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2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2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2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2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2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2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2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2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2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2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2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2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2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2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2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2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2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2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2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2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2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2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2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2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2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2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2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2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2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2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2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2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2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2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2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2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2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2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2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2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2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2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2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2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2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2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2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2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2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2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2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2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2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2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2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2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2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2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2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2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2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2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2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2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2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2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2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2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2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2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2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2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2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2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2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2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2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2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2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2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2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2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2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2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2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2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2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2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2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2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25">
      <c r="AN1014" s="51"/>
      <c r="AO1014" s="50"/>
      <c r="AP1014" s="50"/>
    </row>
    <row r="1015" spans="1:42" x14ac:dyDescent="0.25">
      <c r="AN1015" s="51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3041:I984053 I65537:I66549 I131073:I132085 I196609:I197621 I262145:I263157 I327681:I328693 I393217:I394229 I458753:I459765 I524289:I525301 I589825:I590837 I655361:I656373 I720897:I721909 I786433:I787445 I851969:I852981 I917505:I918517 I12:I1013">
      <formula1>Способы_закупок</formula1>
    </dataValidation>
    <dataValidation type="list" allowBlank="1" showInputMessage="1" showErrorMessage="1" sqref="P983041:P1048576 P65537:P131057 P131073:P196593 P196609:P262129 P262145:P327665 P327681:P393201 P393217:P458737 P458753:P524273 P524289:P589809 P589825:P655345 P655361:P720881 P720897:P786417 P786433:P851953 P851969:P917489 P917505:P983025 P12:P65521">
      <formula1>Классификатор_стран</formula1>
    </dataValidation>
    <dataValidation type="list" allowBlank="1" showInputMessage="1" showErrorMessage="1" sqref="K1014:K65521 K66550:K131057 K132086:K196593 K197622:K262129 K263158:K327665 K328694:K393201 K394230:K458737 K459766:K524273 K525302:K589809 K590838:K655345 K656374:K720881 K721910:K786417 K787446:K851953 K852982:K917489 K918518:K983025 K984054:K1048576">
      <formula1>Приоритеты_закупок</formula1>
    </dataValidation>
    <dataValidation type="list" allowBlank="1" showInputMessage="1" showErrorMessage="1" sqref="J1014:J65521 J66550:J131057 J132086:J196593 J197622:J262129 J263158:J327665 J328694:J393201 J394230:J458737 J459766:J524273 J525302:J589809 J590838:J655345 J656374:J720881 J721910:J786417 J787446:J851953 J852982:J917489 J918518:J983025 J984054:J1048576">
      <formula1>Основание_ОИ_ТКП_ВХК</formula1>
    </dataValidation>
    <dataValidation type="list" allowBlank="1" showInputMessage="1" showErrorMessage="1" sqref="I1014:I65521 I66550:I131057 I132086:I196593 I197622:I262129 I263158:I327665 I328694:I393201 I394230:I458737 I459766:I524273 I525302:I589809 I590838:I655345 I656374:I720881 I721910:I786417 I787446:I851953 I852982:I917489 I918518:I983025 I984054:I1048576">
      <formula1>Способы_закупок_итог</formula1>
    </dataValidation>
    <dataValidation type="list" allowBlank="1" showInputMessage="1" showErrorMessage="1" sqref="AC983037:AC1048576 AC65533:AC131057 AC131069:AC196593 AC196605:AC262129 AC262141:AC327665 AC327677:AC393201 AC393213:AC458737 AC458749:AC524273 AC524285:AC589809 AC589821:AC655345 AC655357:AC720881 AC720893:AC786417 AC786429:AC851953 AC851965:AC917489 AC917501:AC983025 AC11:AC65521">
      <formula1>С_НДС</formula1>
    </dataValidation>
    <dataValidation type="list" allowBlank="1" showInputMessage="1" showErrorMessage="1" sqref="B983037:B984053 B65533:B66549 B131069:B132085 B196605:B197621 B262141:B263157 B327677:B328693 B393213:B394229 B458749:B459765 B524285:B525301 B589821:B590837 B655357:B656373 B720893:B721909 B786429:B787445 B851965:B852981 B917501:B918517 B11:B1013">
      <formula1>типы_действий</formula1>
    </dataValidation>
    <dataValidation type="list" allowBlank="1" showInputMessage="1" sqref="AN65533:AN66551 AN131069:AN132087 AN196605:AN197623 AN262141:AN263159 AN327677:AN328695 AN393213:AN394231 AN458749:AN459767 AN524285:AN525303 AN589821:AN590839 AN655357:AN656375 AN720893:AN721911 AN786429:AN787447 AN851965:AN852983 AN917501:AN918519 AN983037:AN984055 AN11:AN1015">
      <formula1>атр</formula1>
    </dataValidation>
    <dataValidation type="list" allowBlank="1" showInputMessage="1" showErrorMessage="1" sqref="AB983037:AB984053 AB65533:AB66549 AB131069:AB132085 AB196605:AB197621 AB262141:AB263157 AB327677:AB328693 AB393213:AB394229 AB458749:AB459765 AB524285:AB525301 AB589821:AB590837 AB655357:AB656373 AB720893:AB721909 AB786429:AB787445 AB851965:AB852981 AB917501:AB918517 AB11:AB1013">
      <formula1>ЕИ</formula1>
    </dataValidation>
    <dataValidation type="textLength" operator="equal" allowBlank="1" showInputMessage="1" showErrorMessage="1" error="Код КАТО должен содержать 9 символов" sqref="M65533:M66549 M131069:M132085 M196605:M197621 M262141:M263157 M327677:M328693 M393213:M394229 M458749:M459765 M524285:M525301 M589821:M590837 M655357:M656373 M720893:M721909 M786429:M787445 M851965:M852981 M917501:M918517 M983037:M984053 Q983037:Q984053 Q65533:Q66549 Q131069:Q132085 Q196605:Q197621 Q262141:Q263157 Q327677:Q328693 Q393213:Q394229 Q458749:Q459765 Q524285:Q525301 Q589821:Q590837 Q655357:Q656373 Q720893:Q721909 Q786429:Q787445 Q851965:Q852981 Q917501:Q918517 M11:M1013 Q11:Q1013">
      <formula1>9</formula1>
    </dataValidation>
    <dataValidation type="textLength" operator="equal" allowBlank="1" showInputMessage="1" showErrorMessage="1" error="БИН должен содержать 12 символов" sqref="AK983041:AK984053 AK65537:AK66549 AK131073:AK132085 AK196609:AK197621 AK262145:AK263157 AK327681:AK328693 AK393217:AK394229 AK458753:AK459765 AK524289:AK525301 AK589825:AK590837 AK655361:AK656373 AK720897:AK721909 AK786433:AK787445 AK851969:AK852981 AK917505:AK918517 AK12:AK1013">
      <formula1>12</formula1>
    </dataValidation>
    <dataValidation type="whole" allowBlank="1" showInputMessage="1" showErrorMessage="1" sqref="L65533:L66549 L131069:L132085 L196605:L197621 L262141:L263157 L327677:L328693 L393213:L394229 L458749:L459765 L524285:L525301 L589821:L590837 L655357:L656373 L720893:L721909 L786429:L787445 L851965:L852981 L917501:L918517 L983037:L984053 Y983037:AA984053 Y65533:AA66549 Y131069:AA132085 Y196605:AA197621 Y262141:AA263157 Y327677:AA328693 Y393213:AA394229 Y458749:AA459765 Y524285:AA525301 Y589821:AA590837 Y655357:AA656373 Y720893:AA721909 Y786429:AA787445 Y851965:AA852981 Y917501:AA918517 Y11:AA1013 L11:L1013">
      <formula1>0</formula1>
      <formula2>100</formula2>
    </dataValidation>
    <dataValidation type="custom" allowBlank="1" showInputMessage="1" showErrorMessage="1" sqref="AF983037:AF984053 AF65533:AF66549 AF131069:AF132085 AF196605:AF197621 AF262141:AF263157 AF327677:AF328693 AF393213:AF394229 AF458749:AF459765 AF524285:AF525301 AF589821:AF590837 AF655357:AF656373 AF720893:AF721909 AF786429:AF787445 AF851965:AF852981 AF917501:AF918517 AF11:AF1013">
      <formula1>AD11*AE11</formula1>
    </dataValidation>
    <dataValidation type="list" allowBlank="1" showInputMessage="1" showErrorMessage="1" sqref="U983037:U984053 U65533:U66549 U131069:U132085 U196605:U197621 U262141:U263157 U327677:U328693 U393213:U394229 U458749:U459765 U524285:U525301 U589821:U590837 U655357:U656373 U720893:U721909 U786429:U787445 U851965:U852981 U917501:U918517 U11:U1013">
      <formula1>Тип_дней</formula1>
    </dataValidation>
    <dataValidation type="list" allowBlank="1" showInputMessage="1" showErrorMessage="1" sqref="S983037:S984053 S65533:S66549 S131069:S132085 S196605:S197621 S262141:S263157 S327677:S328693 S393213:S394229 S458749:S459765 S524285:S525301 S589821:S590837 S655357:S656373 S720893:S721909 S786429:S787445 S851965:S852981 S917501:S918517 S11:S1013">
      <formula1>Инкотермс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2022-12-29T02:41:23Z</dcterms:modified>
</cp:coreProperties>
</file>